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Y:\Acct Compliance- Finance\FOUNDATION WORK\"/>
    </mc:Choice>
  </mc:AlternateContent>
  <xr:revisionPtr revIDLastSave="0" documentId="8_{71522002-8E71-4A54-8E2D-1FF4DAE71C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undation Payment Request" sheetId="1" r:id="rId1"/>
    <sheet name="support" sheetId="3" state="hidden" r:id="rId2"/>
    <sheet name="Drop Downs" sheetId="2" state="hidden" r:id="rId3"/>
  </sheets>
  <definedNames>
    <definedName name="_xlnm.Print_Area" localSheetId="0">'Foundation Payment Request'!$B$1:$F$57</definedName>
    <definedName name="_xlnm.Print_Titles" localSheetId="0">'Foundation Payment Request'!$23:$23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3" l="1"/>
  <c r="D6" i="3" s="1"/>
  <c r="F6" i="3" s="1"/>
  <c r="F36" i="1"/>
</calcChain>
</file>

<file path=xl/sharedStrings.xml><?xml version="1.0" encoding="utf-8"?>
<sst xmlns="http://schemas.openxmlformats.org/spreadsheetml/2006/main" count="135" uniqueCount="133">
  <si>
    <t>Foundation Payment Request Form</t>
  </si>
  <si>
    <t>Requestor:</t>
  </si>
  <si>
    <t>Request Date:</t>
  </si>
  <si>
    <t>Vendor Name:</t>
  </si>
  <si>
    <t>Select W-9 Status:</t>
  </si>
  <si>
    <t>Street Address/P.O. Box:</t>
  </si>
  <si>
    <t>Invoice Date:</t>
  </si>
  <si>
    <t>County/City, State, Zip:</t>
  </si>
  <si>
    <t>Invoice Number:</t>
  </si>
  <si>
    <t>Goods/Services Received:</t>
  </si>
  <si>
    <t>Supporting Documentation Included:</t>
  </si>
  <si>
    <t>Special Instructions:</t>
  </si>
  <si>
    <t>DESCRIPTION</t>
  </si>
  <si>
    <t>ACCOUNT NUMBER</t>
  </si>
  <si>
    <t>CLASS</t>
  </si>
  <si>
    <t>AMOUNT</t>
  </si>
  <si>
    <t>Include invoice and all backup documentation for quicker processing.</t>
  </si>
  <si>
    <t>TOTAL</t>
  </si>
  <si>
    <t>_____________________________________</t>
  </si>
  <si>
    <t xml:space="preserve">Requestor </t>
  </si>
  <si>
    <t>Director of Foundation Accounting</t>
  </si>
  <si>
    <t>_______________________________________</t>
  </si>
  <si>
    <t>Account Approver</t>
  </si>
  <si>
    <t>Chief Development Officer</t>
  </si>
  <si>
    <r>
      <t xml:space="preserve">Board Treasurer  </t>
    </r>
    <r>
      <rPr>
        <b/>
        <i/>
        <sz val="8"/>
        <rFont val="Arial"/>
        <family val="2"/>
        <scheme val="minor"/>
      </rPr>
      <t>(for payments $10,000+)</t>
    </r>
  </si>
  <si>
    <r>
      <t>Send completed packets to</t>
    </r>
    <r>
      <rPr>
        <b/>
        <sz val="9.5"/>
        <rFont val="Arial"/>
        <family val="2"/>
        <scheme val="minor"/>
      </rPr>
      <t xml:space="preserve"> </t>
    </r>
    <r>
      <rPr>
        <b/>
        <u/>
        <sz val="9.5"/>
        <rFont val="Arial"/>
        <family val="2"/>
        <scheme val="minor"/>
      </rPr>
      <t>invoices@rbc.edu</t>
    </r>
    <r>
      <rPr>
        <sz val="9.5"/>
        <rFont val="Arial"/>
        <family val="2"/>
        <scheme val="minor"/>
      </rPr>
      <t xml:space="preserve"> or via interoffice mail to Accounts Payable in </t>
    </r>
    <r>
      <rPr>
        <b/>
        <u/>
        <sz val="9.5"/>
        <rFont val="Arial"/>
        <family val="2"/>
        <scheme val="minor"/>
      </rPr>
      <t>Pecan Hall</t>
    </r>
  </si>
  <si>
    <t xml:space="preserve">Accounting Office Use Only: </t>
  </si>
  <si>
    <t>Check #</t>
  </si>
  <si>
    <t>Date Mailed/Delivered/Picked Up</t>
  </si>
  <si>
    <t>Revised March 2026</t>
  </si>
  <si>
    <t>Employee ID</t>
  </si>
  <si>
    <t>Position #</t>
  </si>
  <si>
    <t>Last Name</t>
  </si>
  <si>
    <t>First Name</t>
  </si>
  <si>
    <t>Current Work Title</t>
  </si>
  <si>
    <t xml:space="preserve">RBC Hire Date </t>
  </si>
  <si>
    <t>FY 26 salary</t>
  </si>
  <si>
    <t xml:space="preserve">Per Hour </t>
  </si>
  <si>
    <t>00801725600</t>
  </si>
  <si>
    <t>RBC00007</t>
  </si>
  <si>
    <t>Clark</t>
  </si>
  <si>
    <t>Jeffery</t>
  </si>
  <si>
    <t>Custodial Supervisor</t>
  </si>
  <si>
    <t>Casino Hours Worked</t>
  </si>
  <si>
    <t>Amount Due</t>
  </si>
  <si>
    <t>ACCOUNT</t>
  </si>
  <si>
    <t>W-9 Status</t>
  </si>
  <si>
    <t>Yes/No</t>
  </si>
  <si>
    <t>Advancement</t>
  </si>
  <si>
    <t>60000 Program Expenses</t>
  </si>
  <si>
    <t>W-9 Form On File</t>
  </si>
  <si>
    <t>Yes</t>
  </si>
  <si>
    <t>Athletics</t>
  </si>
  <si>
    <t>60100 Program Expenses -College Support</t>
  </si>
  <si>
    <t>W-9 Form Attached</t>
  </si>
  <si>
    <t>No</t>
  </si>
  <si>
    <t>Athletics Baseball</t>
  </si>
  <si>
    <t>61100 Program Expenses- Pecan Festival</t>
  </si>
  <si>
    <t>Athletics Cross Country</t>
  </si>
  <si>
    <t>61105 Program Expenses- Founders Day Festival</t>
  </si>
  <si>
    <t>Athletics Men's Basketball</t>
  </si>
  <si>
    <t>61200 Program Expenses- Golf Tournament</t>
  </si>
  <si>
    <t>Athletics Men's Soccer</t>
  </si>
  <si>
    <t>61400 Program Expenses- Trail of Terror</t>
  </si>
  <si>
    <t>Athletics Softball</t>
  </si>
  <si>
    <t>62000 Advertising</t>
  </si>
  <si>
    <t>Athletics Volleyball</t>
  </si>
  <si>
    <t>62100 Contract Services</t>
  </si>
  <si>
    <t>Athletics Women's Basketball</t>
  </si>
  <si>
    <t>62110 Accounting Fees</t>
  </si>
  <si>
    <t>Athletics Women's Soccer</t>
  </si>
  <si>
    <t>62140 Legal Fees</t>
  </si>
  <si>
    <t>Capital Campaign</t>
  </si>
  <si>
    <t>62141 Legal &amp; Professional Services</t>
  </si>
  <si>
    <t>Casino</t>
  </si>
  <si>
    <t>62180 Bank Charges &amp; Fees</t>
  </si>
  <si>
    <t>College Support</t>
  </si>
  <si>
    <t>62190 Interest Expense</t>
  </si>
  <si>
    <t>COVID-19</t>
  </si>
  <si>
    <t>62300 Repairs &amp; Maintenance</t>
  </si>
  <si>
    <t>Endowments</t>
  </si>
  <si>
    <t>62840 Equipment Rental</t>
  </si>
  <si>
    <t>Founders Day Festival</t>
  </si>
  <si>
    <t>62870 Insurance Expense</t>
  </si>
  <si>
    <t>Fundraising Expense</t>
  </si>
  <si>
    <t>62890 Parking Fees</t>
  </si>
  <si>
    <t>Golf Tournament</t>
  </si>
  <si>
    <t>62891 Rent &amp; Lease</t>
  </si>
  <si>
    <t>Grants</t>
  </si>
  <si>
    <t>63000 Business Expenses</t>
  </si>
  <si>
    <t>Health Career Program</t>
  </si>
  <si>
    <t>63550 Athletics Expenses</t>
  </si>
  <si>
    <t>Management &amp; General</t>
  </si>
  <si>
    <t>63850 Taxes &amp; Licenses</t>
  </si>
  <si>
    <t>Net Investment Return</t>
  </si>
  <si>
    <t>65002 Uncategorized Expense</t>
  </si>
  <si>
    <t>Operations</t>
  </si>
  <si>
    <t>65010 Books, Dues &amp; Subscriptions</t>
  </si>
  <si>
    <t>ORL</t>
  </si>
  <si>
    <t>65020 Postage, Mailing Service</t>
  </si>
  <si>
    <t>Pecan Festival</t>
  </si>
  <si>
    <t>65025 Software</t>
  </si>
  <si>
    <t>Permanently Restricted</t>
  </si>
  <si>
    <t>65027 Purchases</t>
  </si>
  <si>
    <t>Presidents Discretionary Funds</t>
  </si>
  <si>
    <t>65030 Printing and Copying</t>
  </si>
  <si>
    <t>Programs</t>
  </si>
  <si>
    <t>65040 Supplies</t>
  </si>
  <si>
    <t>RICHLOTUS</t>
  </si>
  <si>
    <t>65051 Other Discretionary Costs</t>
  </si>
  <si>
    <t>Scholarships</t>
  </si>
  <si>
    <t>65055 Marketing and Promotional</t>
  </si>
  <si>
    <t>SOS</t>
  </si>
  <si>
    <t>65061 Training and Education</t>
  </si>
  <si>
    <t>Special Events</t>
  </si>
  <si>
    <t>65070 Scholarships</t>
  </si>
  <si>
    <t>Sutherland Fund</t>
  </si>
  <si>
    <t>65075 Student Awards</t>
  </si>
  <si>
    <t>Temporarily Restricted</t>
  </si>
  <si>
    <t>65097 Grant Expense</t>
  </si>
  <si>
    <t>Trail of Terror RBC</t>
  </si>
  <si>
    <t>65110 Bad Debt Expense</t>
  </si>
  <si>
    <t>Unrestricted</t>
  </si>
  <si>
    <t>65140 Depreciation expense</t>
  </si>
  <si>
    <t>Vice President's</t>
  </si>
  <si>
    <t>65200 Investment Expense</t>
  </si>
  <si>
    <t>With Donor Restrictions</t>
  </si>
  <si>
    <t>66000 Payroll Expenses</t>
  </si>
  <si>
    <t>66901 Reconciliation Discrepancies</t>
  </si>
  <si>
    <t>68300 Travel and Meetings</t>
  </si>
  <si>
    <t>68305 Travel</t>
  </si>
  <si>
    <t>68315 Travel Meals</t>
  </si>
  <si>
    <t>68316 Meals &amp; 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</si>
</sst>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#,##0.0_);\(#,##0.0\)"/>
  </numFmts>
  <fonts count="32" x14ac:knownFonts="1">
    <font>
      <sz val="10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10"/>
      <color theme="3"/>
      <name val="Arial"/>
      <family val="2"/>
      <scheme val="minor"/>
    </font>
    <font>
      <sz val="26"/>
      <color theme="4" tint="-0.499984740745262"/>
      <name val="Century Gothic"/>
      <family val="2"/>
      <scheme val="major"/>
    </font>
    <font>
      <sz val="10"/>
      <color theme="1" tint="0.24994659260841701"/>
      <name val="Arial"/>
      <family val="2"/>
      <scheme val="minor"/>
    </font>
    <font>
      <b/>
      <sz val="10"/>
      <color theme="1" tint="0.2499465926084170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  <scheme val="minor"/>
    </font>
    <font>
      <sz val="26"/>
      <name val="Times New Roman"/>
      <family val="1"/>
    </font>
    <font>
      <sz val="18"/>
      <name val="Century Gothic"/>
      <family val="2"/>
      <scheme val="major"/>
    </font>
    <font>
      <sz val="8"/>
      <name val="Arial"/>
      <family val="2"/>
      <scheme val="minor"/>
    </font>
    <font>
      <b/>
      <sz val="10"/>
      <name val="Arial"/>
      <family val="2"/>
      <scheme val="minor"/>
    </font>
    <font>
      <sz val="11"/>
      <name val="Century Gothic"/>
      <family val="2"/>
      <scheme val="major"/>
    </font>
    <font>
      <b/>
      <sz val="11"/>
      <name val="Century Gothic"/>
      <family val="2"/>
      <scheme val="major"/>
    </font>
    <font>
      <sz val="9"/>
      <name val="Arial"/>
      <family val="2"/>
      <scheme val="minor"/>
    </font>
    <font>
      <b/>
      <sz val="9.5"/>
      <name val="Arial"/>
      <family val="2"/>
      <scheme val="minor"/>
    </font>
    <font>
      <b/>
      <u/>
      <sz val="9.5"/>
      <name val="Arial"/>
      <family val="2"/>
      <scheme val="minor"/>
    </font>
    <font>
      <b/>
      <i/>
      <sz val="8"/>
      <name val="Arial"/>
      <family val="2"/>
      <scheme val="minor"/>
    </font>
    <font>
      <b/>
      <u/>
      <sz val="10"/>
      <name val="Arial"/>
      <family val="2"/>
      <scheme val="minor"/>
    </font>
    <font>
      <sz val="10"/>
      <color theme="1"/>
      <name val="Arial"/>
      <family val="2"/>
      <scheme val="minor"/>
    </font>
    <font>
      <i/>
      <sz val="10"/>
      <name val="Arial"/>
      <family val="2"/>
      <scheme val="minor"/>
    </font>
    <font>
      <sz val="9.5"/>
      <name val="Arial"/>
      <family val="2"/>
      <scheme val="minor"/>
    </font>
    <font>
      <b/>
      <sz val="11"/>
      <color theme="0"/>
      <name val="Century Gothic"/>
      <family val="2"/>
      <scheme val="major"/>
    </font>
    <font>
      <sz val="11"/>
      <color theme="0"/>
      <name val="Century Gothic"/>
      <family val="2"/>
      <scheme val="major"/>
    </font>
    <font>
      <b/>
      <i/>
      <sz val="10"/>
      <color theme="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9.5"/>
      <color theme="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20376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59A9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7" fillId="0" borderId="1" applyNumberFormat="0" applyFill="0" applyProtection="0">
      <alignment horizontal="right"/>
    </xf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Protection="0">
      <alignment horizontal="left"/>
    </xf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11" fillId="0" borderId="3"/>
    <xf numFmtId="0" fontId="11" fillId="0" borderId="0"/>
    <xf numFmtId="0" fontId="11" fillId="0" borderId="10"/>
    <xf numFmtId="0" fontId="24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9" fillId="0" borderId="0" xfId="0" applyFont="1"/>
    <xf numFmtId="0" fontId="12" fillId="0" borderId="0" xfId="0" applyFont="1"/>
    <xf numFmtId="0" fontId="12" fillId="0" borderId="5" xfId="0" applyFont="1" applyBorder="1"/>
    <xf numFmtId="0" fontId="12" fillId="0" borderId="6" xfId="0" applyFont="1" applyBorder="1"/>
    <xf numFmtId="0" fontId="14" fillId="0" borderId="5" xfId="2" applyFont="1" applyBorder="1" applyAlignment="1">
      <alignment horizontal="center"/>
    </xf>
    <xf numFmtId="14" fontId="12" fillId="0" borderId="7" xfId="5" applyNumberFormat="1" applyFont="1" applyBorder="1">
      <alignment horizontal="left"/>
    </xf>
    <xf numFmtId="0" fontId="12" fillId="0" borderId="6" xfId="5" applyFont="1" applyBorder="1">
      <alignment horizontal="left"/>
    </xf>
    <xf numFmtId="0" fontId="15" fillId="0" borderId="6" xfId="0" applyFont="1" applyBorder="1"/>
    <xf numFmtId="0" fontId="16" fillId="0" borderId="0" xfId="0" applyFont="1"/>
    <xf numFmtId="0" fontId="18" fillId="0" borderId="3" xfId="4" applyFont="1" applyBorder="1" applyAlignment="1"/>
    <xf numFmtId="0" fontId="17" fillId="0" borderId="3" xfId="4" applyFont="1" applyBorder="1" applyAlignment="1"/>
    <xf numFmtId="0" fontId="17" fillId="0" borderId="7" xfId="4" applyFont="1" applyBorder="1" applyAlignment="1">
      <alignment horizontal="left"/>
    </xf>
    <xf numFmtId="0" fontId="12" fillId="0" borderId="0" xfId="5" applyFont="1" applyBorder="1" applyAlignment="1"/>
    <xf numFmtId="164" fontId="12" fillId="0" borderId="0" xfId="5" applyNumberFormat="1" applyFont="1" applyBorder="1">
      <alignment horizontal="left"/>
    </xf>
    <xf numFmtId="0" fontId="17" fillId="0" borderId="2" xfId="4" applyFont="1" applyBorder="1" applyAlignment="1"/>
    <xf numFmtId="0" fontId="20" fillId="0" borderId="0" xfId="0" applyFont="1"/>
    <xf numFmtId="0" fontId="12" fillId="0" borderId="3" xfId="0" applyFont="1" applyBorder="1"/>
    <xf numFmtId="0" fontId="19" fillId="0" borderId="0" xfId="0" applyFont="1"/>
    <xf numFmtId="0" fontId="23" fillId="0" borderId="0" xfId="0" applyFont="1"/>
    <xf numFmtId="0" fontId="12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center" wrapText="1"/>
    </xf>
    <xf numFmtId="0" fontId="12" fillId="0" borderId="5" xfId="0" applyFont="1" applyBorder="1" applyAlignment="1">
      <alignment horizontal="right"/>
    </xf>
    <xf numFmtId="0" fontId="16" fillId="0" borderId="8" xfId="4" applyFont="1" applyBorder="1" applyAlignment="1"/>
    <xf numFmtId="14" fontId="12" fillId="0" borderId="11" xfId="5" applyNumberFormat="1" applyFont="1" applyBorder="1">
      <alignment horizontal="left"/>
    </xf>
    <xf numFmtId="0" fontId="16" fillId="0" borderId="5" xfId="4" applyFont="1" applyBorder="1" applyAlignment="1"/>
    <xf numFmtId="0" fontId="16" fillId="0" borderId="5" xfId="0" applyFont="1" applyBorder="1" applyAlignment="1">
      <alignment horizontal="left"/>
    </xf>
    <xf numFmtId="0" fontId="24" fillId="0" borderId="11" xfId="12" applyBorder="1"/>
    <xf numFmtId="43" fontId="12" fillId="0" borderId="11" xfId="6" applyFont="1" applyBorder="1" applyAlignment="1">
      <alignment horizontal="center"/>
    </xf>
    <xf numFmtId="0" fontId="12" fillId="0" borderId="0" xfId="0" applyFont="1" applyAlignment="1">
      <alignment horizontal="right"/>
    </xf>
    <xf numFmtId="0" fontId="20" fillId="0" borderId="9" xfId="0" applyFont="1" applyBorder="1"/>
    <xf numFmtId="0" fontId="25" fillId="0" borderId="0" xfId="0" applyFont="1"/>
    <xf numFmtId="0" fontId="20" fillId="0" borderId="0" xfId="0" applyFont="1" applyAlignment="1">
      <alignment horizontal="center"/>
    </xf>
    <xf numFmtId="0" fontId="12" fillId="0" borderId="7" xfId="5" quotePrefix="1" applyNumberFormat="1" applyFont="1" applyBorder="1">
      <alignment horizontal="left"/>
    </xf>
    <xf numFmtId="0" fontId="16" fillId="0" borderId="5" xfId="0" applyFont="1" applyBorder="1" applyAlignment="1">
      <alignment horizontal="right"/>
    </xf>
    <xf numFmtId="0" fontId="16" fillId="0" borderId="5" xfId="4" applyFont="1" applyBorder="1" applyAlignment="1">
      <alignment horizontal="right" vertical="center"/>
    </xf>
    <xf numFmtId="0" fontId="16" fillId="0" borderId="0" xfId="0" applyFont="1" applyAlignment="1">
      <alignment horizontal="right"/>
    </xf>
    <xf numFmtId="0" fontId="14" fillId="0" borderId="0" xfId="2" applyFont="1" applyAlignment="1">
      <alignment horizontal="center"/>
    </xf>
    <xf numFmtId="0" fontId="27" fillId="3" borderId="11" xfId="4" applyFont="1" applyFill="1" applyBorder="1" applyAlignment="1">
      <alignment horizontal="center"/>
    </xf>
    <xf numFmtId="44" fontId="28" fillId="3" borderId="11" xfId="7" applyFont="1" applyFill="1" applyBorder="1" applyAlignment="1"/>
    <xf numFmtId="0" fontId="1" fillId="0" borderId="0" xfId="15"/>
    <xf numFmtId="165" fontId="12" fillId="4" borderId="11" xfId="15" applyNumberFormat="1" applyFont="1" applyFill="1" applyBorder="1" applyAlignment="1">
      <alignment horizontal="center"/>
    </xf>
    <xf numFmtId="166" fontId="12" fillId="0" borderId="11" xfId="16" applyNumberFormat="1" applyFont="1" applyBorder="1" applyAlignment="1">
      <alignment horizontal="center"/>
    </xf>
    <xf numFmtId="165" fontId="12" fillId="0" borderId="11" xfId="15" applyNumberFormat="1" applyFont="1" applyBorder="1" applyAlignment="1">
      <alignment horizontal="center"/>
    </xf>
    <xf numFmtId="49" fontId="30" fillId="5" borderId="11" xfId="15" applyNumberFormat="1" applyFont="1" applyFill="1" applyBorder="1" applyAlignment="1">
      <alignment horizontal="center" vertical="top"/>
    </xf>
    <xf numFmtId="14" fontId="12" fillId="0" borderId="11" xfId="15" applyNumberFormat="1" applyFont="1" applyBorder="1" applyAlignment="1">
      <alignment horizontal="center"/>
    </xf>
    <xf numFmtId="0" fontId="12" fillId="0" borderId="11" xfId="15" applyFont="1" applyBorder="1" applyAlignment="1">
      <alignment horizontal="center"/>
    </xf>
    <xf numFmtId="49" fontId="12" fillId="0" borderId="11" xfId="15" applyNumberFormat="1" applyFont="1" applyBorder="1" applyAlignment="1">
      <alignment horizontal="center"/>
    </xf>
    <xf numFmtId="165" fontId="31" fillId="3" borderId="11" xfId="15" applyNumberFormat="1" applyFont="1" applyFill="1" applyBorder="1" applyAlignment="1">
      <alignment horizontal="center" vertical="top"/>
    </xf>
    <xf numFmtId="0" fontId="30" fillId="3" borderId="11" xfId="15" applyFont="1" applyFill="1" applyBorder="1" applyAlignment="1">
      <alignment horizontal="center" vertical="top"/>
    </xf>
    <xf numFmtId="49" fontId="30" fillId="3" borderId="11" xfId="15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29" fillId="3" borderId="0" xfId="0" applyFont="1" applyFill="1" applyAlignment="1">
      <alignment horizontal="center"/>
    </xf>
    <xf numFmtId="14" fontId="12" fillId="0" borderId="4" xfId="5" applyNumberFormat="1" applyFont="1" applyBorder="1" applyAlignment="1">
      <alignment horizontal="left" vertical="top"/>
    </xf>
    <xf numFmtId="14" fontId="12" fillId="0" borderId="10" xfId="5" applyNumberFormat="1" applyFont="1" applyBorder="1" applyAlignment="1">
      <alignment horizontal="left" vertical="top"/>
    </xf>
    <xf numFmtId="14" fontId="12" fillId="0" borderId="12" xfId="5" applyNumberFormat="1" applyFont="1" applyBorder="1" applyAlignment="1">
      <alignment horizontal="left" vertical="top"/>
    </xf>
    <xf numFmtId="14" fontId="12" fillId="0" borderId="5" xfId="5" applyNumberFormat="1" applyFont="1" applyBorder="1" applyAlignment="1">
      <alignment horizontal="left" vertical="top"/>
    </xf>
    <xf numFmtId="14" fontId="12" fillId="0" borderId="0" xfId="5" applyNumberFormat="1" applyFont="1" applyBorder="1" applyAlignment="1">
      <alignment horizontal="left" vertical="top"/>
    </xf>
    <xf numFmtId="14" fontId="12" fillId="0" borderId="6" xfId="5" applyNumberFormat="1" applyFont="1" applyBorder="1" applyAlignment="1">
      <alignment horizontal="left" vertical="top"/>
    </xf>
    <xf numFmtId="14" fontId="12" fillId="0" borderId="8" xfId="5" applyNumberFormat="1" applyFont="1" applyBorder="1" applyAlignment="1">
      <alignment horizontal="left" vertical="top"/>
    </xf>
    <xf numFmtId="14" fontId="12" fillId="0" borderId="3" xfId="5" applyNumberFormat="1" applyFont="1" applyBorder="1" applyAlignment="1">
      <alignment horizontal="left" vertical="top"/>
    </xf>
    <xf numFmtId="14" fontId="12" fillId="0" borderId="7" xfId="5" applyNumberFormat="1" applyFont="1" applyBorder="1" applyAlignment="1">
      <alignment horizontal="left" vertical="top"/>
    </xf>
    <xf numFmtId="14" fontId="12" fillId="0" borderId="3" xfId="5" applyNumberFormat="1" applyFont="1" applyBorder="1" applyAlignment="1"/>
    <xf numFmtId="0" fontId="13" fillId="0" borderId="13" xfId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7" fillId="3" borderId="11" xfId="4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</cellXfs>
  <cellStyles count="17">
    <cellStyle name="Comma" xfId="6" builtinId="3"/>
    <cellStyle name="Comma 2" xfId="16" xr:uid="{E81E1AC1-AD7C-4DEE-B2F4-0FC246048198}"/>
    <cellStyle name="Currency" xfId="7" builtinId="4"/>
    <cellStyle name="Currency 2" xfId="14" xr:uid="{C3C617F5-AB58-4AA5-AC96-690AD457D490}"/>
    <cellStyle name="GroupedCellStyle" xfId="10" xr:uid="{4FD1707C-B1B2-4B5B-BC2D-3B37649E1739}"/>
    <cellStyle name="HeaderCellStyle" xfId="9" xr:uid="{EFB1956B-DC6E-4FAC-9A68-BF353CC53062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rmal 2" xfId="8" xr:uid="{63C199E2-B71A-40A0-A74A-AF52543DED1C}"/>
    <cellStyle name="Normal 3" xfId="12" xr:uid="{6DD3299D-E5A1-4693-8B39-F8A7A0A59A45}"/>
    <cellStyle name="Normal 4" xfId="13" xr:uid="{C2EA9A8F-74B8-4BFF-8392-CC808C3C0FCC}"/>
    <cellStyle name="Normal 5" xfId="15" xr:uid="{1AF668E1-134B-40B9-8D4D-8372876DE277}"/>
    <cellStyle name="Title" xfId="1" builtinId="15" customBuiltin="1"/>
    <cellStyle name="TotalCellStyle" xfId="11" xr:uid="{D1EB0028-B596-4C9D-8BCA-E5CFDABC1BBE}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2037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1356361</xdr:colOff>
      <xdr:row>0</xdr:row>
      <xdr:rowOff>0</xdr:rowOff>
    </xdr:from>
    <xdr:to>
      <xdr:col>4</xdr:col>
      <xdr:colOff>990600</xdr:colOff>
      <xdr:row>4</xdr:row>
      <xdr:rowOff>224950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9005B9-BC42-8DFA-8EDC-0C60EF1DE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0661" y="0"/>
          <a:ext cx="5288279" cy="1093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B1:G99"/>
  <sheetViews>
    <sheetView showGridLines="0" tabSelected="1" topLeftCell="A18" zoomScaleNormal="100" workbookViewId="0">
      <selection activeCell="D41" sqref="D41"/>
    </sheetView>
  </sheetViews>
  <sheetFormatPr defaultColWidth="9.109375" defaultRowHeight="13.2" x14ac:dyDescent="0.25"/>
  <cols>
    <col min="1" max="1" width="1.6640625" style="2" customWidth="1"/>
    <col min="2" max="2" width="24.6640625" style="2" customWidth="1"/>
    <col min="3" max="3" width="16.109375" style="2" customWidth="1"/>
    <col min="4" max="4" width="41.5546875" style="2" customWidth="1"/>
    <col min="5" max="5" width="21" style="2" customWidth="1"/>
    <col min="6" max="6" width="18.5546875" style="2" customWidth="1"/>
    <col min="7" max="7" width="1.6640625" style="2" customWidth="1"/>
    <col min="8" max="16384" width="9.109375" style="2"/>
  </cols>
  <sheetData>
    <row r="1" spans="2:6" ht="9.9" customHeight="1" x14ac:dyDescent="0.25"/>
    <row r="2" spans="2:6" ht="32.4" x14ac:dyDescent="0.55000000000000004">
      <c r="B2" s="63"/>
      <c r="C2" s="63"/>
      <c r="D2" s="63"/>
      <c r="E2" s="63"/>
      <c r="F2" s="63"/>
    </row>
    <row r="3" spans="2:6" x14ac:dyDescent="0.25">
      <c r="B3" s="3"/>
      <c r="F3" s="4"/>
    </row>
    <row r="4" spans="2:6" ht="13.95" customHeight="1" x14ac:dyDescent="0.4">
      <c r="B4" s="5"/>
      <c r="C4" s="37"/>
      <c r="D4" s="37"/>
      <c r="F4" s="7"/>
    </row>
    <row r="5" spans="2:6" ht="32.4" x14ac:dyDescent="0.55000000000000004">
      <c r="B5" s="67" t="s">
        <v>0</v>
      </c>
      <c r="C5" s="67"/>
      <c r="D5" s="67"/>
      <c r="E5" s="67"/>
      <c r="F5" s="67"/>
    </row>
    <row r="6" spans="2:6" x14ac:dyDescent="0.25">
      <c r="B6" s="3"/>
      <c r="F6" s="8"/>
    </row>
    <row r="7" spans="2:6" x14ac:dyDescent="0.25">
      <c r="B7" s="25"/>
      <c r="C7" s="9"/>
      <c r="F7" s="8"/>
    </row>
    <row r="8" spans="2:6" x14ac:dyDescent="0.25">
      <c r="B8" s="34" t="s">
        <v>1</v>
      </c>
      <c r="C8" s="62"/>
      <c r="D8" s="62"/>
      <c r="E8" s="36" t="s">
        <v>2</v>
      </c>
      <c r="F8" s="6"/>
    </row>
    <row r="9" spans="2:6" x14ac:dyDescent="0.25">
      <c r="B9" s="26"/>
      <c r="C9" s="9"/>
      <c r="E9" s="9"/>
      <c r="F9" s="8"/>
    </row>
    <row r="10" spans="2:6" x14ac:dyDescent="0.25">
      <c r="B10" s="35" t="s">
        <v>3</v>
      </c>
      <c r="C10" s="62"/>
      <c r="D10" s="62"/>
      <c r="E10" s="36" t="s">
        <v>4</v>
      </c>
      <c r="F10" s="6"/>
    </row>
    <row r="11" spans="2:6" x14ac:dyDescent="0.25">
      <c r="B11" s="34"/>
      <c r="E11" s="9"/>
      <c r="F11" s="4"/>
    </row>
    <row r="12" spans="2:6" x14ac:dyDescent="0.25">
      <c r="B12" s="34" t="s">
        <v>5</v>
      </c>
      <c r="C12" s="62"/>
      <c r="D12" s="62"/>
      <c r="E12" s="36" t="s">
        <v>6</v>
      </c>
      <c r="F12" s="6"/>
    </row>
    <row r="13" spans="2:6" x14ac:dyDescent="0.25">
      <c r="B13" s="34"/>
      <c r="E13" s="9"/>
      <c r="F13" s="4"/>
    </row>
    <row r="14" spans="2:6" x14ac:dyDescent="0.25">
      <c r="B14" s="34" t="s">
        <v>7</v>
      </c>
      <c r="C14" s="62"/>
      <c r="D14" s="62"/>
      <c r="E14" s="36" t="s">
        <v>8</v>
      </c>
      <c r="F14" s="33"/>
    </row>
    <row r="15" spans="2:6" x14ac:dyDescent="0.25">
      <c r="B15" s="34"/>
      <c r="F15" s="4"/>
    </row>
    <row r="16" spans="2:6" x14ac:dyDescent="0.25">
      <c r="B16" s="34" t="s">
        <v>9</v>
      </c>
      <c r="C16" s="24"/>
      <c r="D16" s="36" t="s">
        <v>10</v>
      </c>
      <c r="E16" s="24"/>
      <c r="F16" s="4"/>
    </row>
    <row r="17" spans="2:6" x14ac:dyDescent="0.25">
      <c r="B17" s="34"/>
      <c r="C17" s="29"/>
      <c r="D17" s="29"/>
      <c r="E17" s="29"/>
      <c r="F17" s="4"/>
    </row>
    <row r="18" spans="2:6" x14ac:dyDescent="0.25">
      <c r="B18" s="34" t="s">
        <v>11</v>
      </c>
      <c r="C18" s="53"/>
      <c r="D18" s="54"/>
      <c r="E18" s="55"/>
      <c r="F18" s="4"/>
    </row>
    <row r="19" spans="2:6" x14ac:dyDescent="0.25">
      <c r="B19" s="22"/>
      <c r="C19" s="56"/>
      <c r="D19" s="57"/>
      <c r="E19" s="58"/>
      <c r="F19" s="4"/>
    </row>
    <row r="20" spans="2:6" x14ac:dyDescent="0.25">
      <c r="B20" s="22"/>
      <c r="C20" s="59"/>
      <c r="D20" s="60"/>
      <c r="E20" s="61"/>
      <c r="F20" s="4"/>
    </row>
    <row r="21" spans="2:6" ht="13.8" x14ac:dyDescent="0.25">
      <c r="B21" s="23"/>
      <c r="C21" s="10"/>
      <c r="D21" s="10"/>
      <c r="E21" s="11"/>
      <c r="F21" s="12"/>
    </row>
    <row r="22" spans="2:6" x14ac:dyDescent="0.25">
      <c r="B22" s="13"/>
      <c r="C22" s="13"/>
      <c r="D22" s="13"/>
      <c r="E22" s="13"/>
      <c r="F22" s="14"/>
    </row>
    <row r="23" spans="2:6" ht="13.8" x14ac:dyDescent="0.25">
      <c r="B23" s="65" t="s">
        <v>12</v>
      </c>
      <c r="C23" s="65"/>
      <c r="D23" s="38" t="s">
        <v>13</v>
      </c>
      <c r="E23" s="38" t="s">
        <v>14</v>
      </c>
      <c r="F23" s="38" t="s">
        <v>15</v>
      </c>
    </row>
    <row r="24" spans="2:6" ht="15" customHeight="1" x14ac:dyDescent="0.25">
      <c r="B24" s="66"/>
      <c r="C24" s="66"/>
      <c r="D24" s="27"/>
      <c r="E24" s="27"/>
      <c r="F24" s="28"/>
    </row>
    <row r="25" spans="2:6" ht="15" customHeight="1" x14ac:dyDescent="0.25">
      <c r="B25" s="66"/>
      <c r="C25" s="66"/>
      <c r="D25" s="27"/>
      <c r="E25" s="27"/>
      <c r="F25" s="28"/>
    </row>
    <row r="26" spans="2:6" x14ac:dyDescent="0.25">
      <c r="B26" s="66"/>
      <c r="C26" s="66"/>
      <c r="D26" s="27"/>
      <c r="E26" s="27"/>
      <c r="F26" s="28"/>
    </row>
    <row r="27" spans="2:6" x14ac:dyDescent="0.25">
      <c r="B27" s="66"/>
      <c r="C27" s="66"/>
      <c r="D27" s="27"/>
      <c r="E27" s="27"/>
      <c r="F27" s="28"/>
    </row>
    <row r="28" spans="2:6" x14ac:dyDescent="0.25">
      <c r="B28" s="66"/>
      <c r="C28" s="66"/>
      <c r="D28" s="27"/>
      <c r="E28" s="27"/>
      <c r="F28" s="28"/>
    </row>
    <row r="29" spans="2:6" x14ac:dyDescent="0.25">
      <c r="B29" s="66"/>
      <c r="C29" s="66"/>
      <c r="D29" s="27"/>
      <c r="E29" s="27"/>
      <c r="F29" s="28"/>
    </row>
    <row r="30" spans="2:6" x14ac:dyDescent="0.25">
      <c r="B30" s="66"/>
      <c r="C30" s="66"/>
      <c r="D30" s="27"/>
      <c r="E30" s="27"/>
      <c r="F30" s="28"/>
    </row>
    <row r="31" spans="2:6" x14ac:dyDescent="0.25">
      <c r="B31" s="66"/>
      <c r="C31" s="66"/>
      <c r="D31" s="27"/>
      <c r="E31" s="27"/>
      <c r="F31" s="28"/>
    </row>
    <row r="32" spans="2:6" x14ac:dyDescent="0.25">
      <c r="B32" s="66"/>
      <c r="C32" s="66"/>
      <c r="D32" s="27"/>
      <c r="E32" s="27"/>
      <c r="F32" s="28"/>
    </row>
    <row r="33" spans="2:7" x14ac:dyDescent="0.25">
      <c r="B33" s="66"/>
      <c r="C33" s="66"/>
      <c r="D33" s="27"/>
      <c r="E33" s="27"/>
      <c r="F33" s="28"/>
    </row>
    <row r="34" spans="2:7" x14ac:dyDescent="0.25">
      <c r="B34" s="66"/>
      <c r="C34" s="66"/>
      <c r="D34" s="27"/>
      <c r="E34" s="27"/>
      <c r="F34" s="28"/>
    </row>
    <row r="35" spans="2:7" x14ac:dyDescent="0.25">
      <c r="B35" s="66"/>
      <c r="C35" s="66"/>
      <c r="D35" s="27"/>
      <c r="E35" s="27"/>
      <c r="F35" s="28"/>
    </row>
    <row r="36" spans="2:7" ht="13.8" x14ac:dyDescent="0.25">
      <c r="B36" s="30" t="s">
        <v>16</v>
      </c>
      <c r="D36" s="15"/>
      <c r="E36" s="38" t="s">
        <v>17</v>
      </c>
      <c r="F36" s="39">
        <f>SUM(F24:F35)</f>
        <v>0</v>
      </c>
    </row>
    <row r="37" spans="2:7" x14ac:dyDescent="0.25">
      <c r="B37" s="30"/>
      <c r="C37" s="30"/>
      <c r="D37" s="30"/>
      <c r="E37" s="30"/>
      <c r="F37" s="16"/>
    </row>
    <row r="38" spans="2:7" ht="15" customHeight="1" x14ac:dyDescent="0.25">
      <c r="B38" s="16"/>
      <c r="C38" s="16"/>
      <c r="D38" s="16"/>
      <c r="E38" s="16"/>
      <c r="F38" s="16"/>
    </row>
    <row r="39" spans="2:7" x14ac:dyDescent="0.25">
      <c r="B39" s="64"/>
      <c r="C39" s="64"/>
      <c r="E39" s="9" t="s">
        <v>18</v>
      </c>
    </row>
    <row r="40" spans="2:7" x14ac:dyDescent="0.25">
      <c r="B40" s="69" t="s">
        <v>19</v>
      </c>
      <c r="C40" s="69"/>
      <c r="D40" s="9"/>
      <c r="E40" s="70" t="s">
        <v>20</v>
      </c>
      <c r="F40" s="70"/>
    </row>
    <row r="43" spans="2:7" x14ac:dyDescent="0.25">
      <c r="B43" s="9" t="s">
        <v>21</v>
      </c>
    </row>
    <row r="44" spans="2:7" x14ac:dyDescent="0.25">
      <c r="B44" s="71" t="s">
        <v>22</v>
      </c>
      <c r="C44" s="71"/>
    </row>
    <row r="45" spans="2:7" x14ac:dyDescent="0.25">
      <c r="B45" s="51"/>
      <c r="C45" s="51"/>
    </row>
    <row r="46" spans="2:7" x14ac:dyDescent="0.25">
      <c r="B46" s="51"/>
      <c r="C46" s="51"/>
    </row>
    <row r="47" spans="2:7" x14ac:dyDescent="0.25">
      <c r="B47" s="64"/>
      <c r="C47" s="64"/>
      <c r="E47" s="17"/>
      <c r="F47" s="17"/>
    </row>
    <row r="48" spans="2:7" x14ac:dyDescent="0.25">
      <c r="B48" s="69" t="s">
        <v>23</v>
      </c>
      <c r="C48" s="69"/>
      <c r="D48" s="9"/>
      <c r="E48" s="69" t="s">
        <v>24</v>
      </c>
      <c r="F48" s="69"/>
      <c r="G48" s="18"/>
    </row>
    <row r="50" spans="2:6" x14ac:dyDescent="0.25">
      <c r="B50" s="68" t="s">
        <v>25</v>
      </c>
      <c r="C50" s="68"/>
      <c r="D50" s="68"/>
      <c r="E50" s="68"/>
      <c r="F50" s="68"/>
    </row>
    <row r="51" spans="2:6" x14ac:dyDescent="0.25">
      <c r="B51" s="32"/>
      <c r="C51" s="32"/>
      <c r="D51" s="32"/>
      <c r="E51" s="32"/>
      <c r="F51" s="32"/>
    </row>
    <row r="52" spans="2:6" x14ac:dyDescent="0.25">
      <c r="B52" s="32"/>
      <c r="C52" s="32"/>
      <c r="D52" s="32"/>
      <c r="E52" s="32"/>
      <c r="F52" s="32"/>
    </row>
    <row r="53" spans="2:6" x14ac:dyDescent="0.25">
      <c r="B53" s="52" t="s">
        <v>26</v>
      </c>
      <c r="C53" s="52"/>
      <c r="D53" s="52"/>
      <c r="E53" s="52"/>
      <c r="F53" s="52"/>
    </row>
    <row r="55" spans="2:6" x14ac:dyDescent="0.25">
      <c r="B55" s="2" t="s">
        <v>27</v>
      </c>
      <c r="D55" s="2" t="s">
        <v>28</v>
      </c>
      <c r="F55" s="31" t="s">
        <v>29</v>
      </c>
    </row>
    <row r="65" spans="7:7" x14ac:dyDescent="0.25">
      <c r="G65" s="19"/>
    </row>
    <row r="67" spans="7:7" x14ac:dyDescent="0.25">
      <c r="G67" s="20"/>
    </row>
    <row r="68" spans="7:7" x14ac:dyDescent="0.25">
      <c r="G68" s="20"/>
    </row>
    <row r="69" spans="7:7" x14ac:dyDescent="0.25">
      <c r="G69" s="20"/>
    </row>
    <row r="70" spans="7:7" x14ac:dyDescent="0.25">
      <c r="G70" s="20"/>
    </row>
    <row r="71" spans="7:7" x14ac:dyDescent="0.25">
      <c r="G71" s="20"/>
    </row>
    <row r="72" spans="7:7" x14ac:dyDescent="0.25">
      <c r="G72" s="21"/>
    </row>
    <row r="73" spans="7:7" x14ac:dyDescent="0.25">
      <c r="G73" s="21"/>
    </row>
    <row r="74" spans="7:7" x14ac:dyDescent="0.25">
      <c r="G74" s="21"/>
    </row>
    <row r="75" spans="7:7" x14ac:dyDescent="0.25">
      <c r="G75" s="21"/>
    </row>
    <row r="76" spans="7:7" x14ac:dyDescent="0.25">
      <c r="G76" s="21"/>
    </row>
    <row r="77" spans="7:7" x14ac:dyDescent="0.25">
      <c r="G77" s="21"/>
    </row>
    <row r="78" spans="7:7" x14ac:dyDescent="0.25">
      <c r="G78" s="21"/>
    </row>
    <row r="79" spans="7:7" x14ac:dyDescent="0.25">
      <c r="G79" s="21"/>
    </row>
    <row r="80" spans="7:7" x14ac:dyDescent="0.25">
      <c r="G80" s="21"/>
    </row>
    <row r="81" spans="7:7" x14ac:dyDescent="0.25">
      <c r="G81" s="21"/>
    </row>
    <row r="82" spans="7:7" x14ac:dyDescent="0.25">
      <c r="G82" s="21"/>
    </row>
    <row r="83" spans="7:7" x14ac:dyDescent="0.25">
      <c r="G83" s="21"/>
    </row>
    <row r="84" spans="7:7" x14ac:dyDescent="0.25">
      <c r="G84" s="21"/>
    </row>
    <row r="85" spans="7:7" x14ac:dyDescent="0.25">
      <c r="G85" s="21"/>
    </row>
    <row r="86" spans="7:7" x14ac:dyDescent="0.25">
      <c r="G86" s="21"/>
    </row>
    <row r="87" spans="7:7" x14ac:dyDescent="0.25">
      <c r="G87" s="21"/>
    </row>
    <row r="88" spans="7:7" x14ac:dyDescent="0.25">
      <c r="G88" s="21"/>
    </row>
    <row r="89" spans="7:7" x14ac:dyDescent="0.25">
      <c r="G89" s="21"/>
    </row>
    <row r="90" spans="7:7" x14ac:dyDescent="0.25">
      <c r="G90" s="21"/>
    </row>
    <row r="91" spans="7:7" x14ac:dyDescent="0.25">
      <c r="G91" s="21"/>
    </row>
    <row r="92" spans="7:7" x14ac:dyDescent="0.25">
      <c r="G92" s="21"/>
    </row>
    <row r="93" spans="7:7" x14ac:dyDescent="0.25">
      <c r="G93" s="21"/>
    </row>
    <row r="94" spans="7:7" x14ac:dyDescent="0.25">
      <c r="G94" s="21"/>
    </row>
    <row r="95" spans="7:7" x14ac:dyDescent="0.25">
      <c r="G95" s="21"/>
    </row>
    <row r="96" spans="7:7" x14ac:dyDescent="0.25">
      <c r="G96" s="21"/>
    </row>
    <row r="97" spans="7:7" x14ac:dyDescent="0.25">
      <c r="G97" s="21"/>
    </row>
    <row r="98" spans="7:7" x14ac:dyDescent="0.25">
      <c r="G98" s="21"/>
    </row>
    <row r="99" spans="7:7" x14ac:dyDescent="0.25">
      <c r="G99" s="21"/>
    </row>
  </sheetData>
  <mergeCells count="29">
    <mergeCell ref="B5:F5"/>
    <mergeCell ref="B31:C31"/>
    <mergeCell ref="B50:F50"/>
    <mergeCell ref="E48:F48"/>
    <mergeCell ref="E40:F40"/>
    <mergeCell ref="B40:C40"/>
    <mergeCell ref="B47:C47"/>
    <mergeCell ref="B48:C48"/>
    <mergeCell ref="B32:C32"/>
    <mergeCell ref="B33:C33"/>
    <mergeCell ref="B34:C34"/>
    <mergeCell ref="B35:C35"/>
    <mergeCell ref="B44:C44"/>
    <mergeCell ref="B53:F53"/>
    <mergeCell ref="C18:E20"/>
    <mergeCell ref="C8:D8"/>
    <mergeCell ref="B2:F2"/>
    <mergeCell ref="C10:D10"/>
    <mergeCell ref="C12:D12"/>
    <mergeCell ref="C14:D14"/>
    <mergeCell ref="B39:C39"/>
    <mergeCell ref="B23:C23"/>
    <mergeCell ref="B24:C24"/>
    <mergeCell ref="B25:C25"/>
    <mergeCell ref="B26:C26"/>
    <mergeCell ref="B27:C27"/>
    <mergeCell ref="B28:C28"/>
    <mergeCell ref="B29:C29"/>
    <mergeCell ref="B30:C30"/>
  </mergeCells>
  <conditionalFormatting sqref="C8">
    <cfRule type="containsBlanks" dxfId="10" priority="26">
      <formula>LEN(TRIM(C8))=0</formula>
    </cfRule>
  </conditionalFormatting>
  <conditionalFormatting sqref="C10">
    <cfRule type="containsBlanks" dxfId="9" priority="29">
      <formula>LEN(TRIM(C10))=0</formula>
    </cfRule>
  </conditionalFormatting>
  <conditionalFormatting sqref="C12">
    <cfRule type="containsBlanks" dxfId="8" priority="30">
      <formula>LEN(TRIM(C12))=0</formula>
    </cfRule>
  </conditionalFormatting>
  <conditionalFormatting sqref="C14">
    <cfRule type="containsBlanks" dxfId="7" priority="31">
      <formula>LEN(TRIM(C14))=0</formula>
    </cfRule>
  </conditionalFormatting>
  <conditionalFormatting sqref="C16">
    <cfRule type="containsBlanks" dxfId="6" priority="3">
      <formula>LEN(TRIM(C16))=0</formula>
    </cfRule>
  </conditionalFormatting>
  <conditionalFormatting sqref="C18">
    <cfRule type="containsBlanks" dxfId="5" priority="1">
      <formula>LEN(TRIM(C18))=0</formula>
    </cfRule>
  </conditionalFormatting>
  <conditionalFormatting sqref="E16">
    <cfRule type="containsBlanks" dxfId="4" priority="2">
      <formula>LEN(TRIM(E16))=0</formula>
    </cfRule>
  </conditionalFormatting>
  <conditionalFormatting sqref="F8">
    <cfRule type="containsBlanks" dxfId="3" priority="34">
      <formula>LEN(TRIM(F8))=0</formula>
    </cfRule>
  </conditionalFormatting>
  <conditionalFormatting sqref="F10">
    <cfRule type="containsBlanks" dxfId="2" priority="24">
      <formula>LEN(TRIM(F10))=0</formula>
    </cfRule>
  </conditionalFormatting>
  <conditionalFormatting sqref="F12">
    <cfRule type="containsBlanks" dxfId="1" priority="28">
      <formula>LEN(TRIM(F12))=0</formula>
    </cfRule>
  </conditionalFormatting>
  <conditionalFormatting sqref="F14">
    <cfRule type="containsBlanks" dxfId="0" priority="27">
      <formula>LEN(TRIM(F14))=0</formula>
    </cfRule>
  </conditionalFormatting>
  <dataValidations count="2">
    <dataValidation allowBlank="1" showInputMessage="1" showErrorMessage="1" promptTitle="Amount" prompt="Please enter the amount to be paid." sqref="F24:F35" xr:uid="{D6261025-2554-4F68-A8B9-470739DA2654}"/>
    <dataValidation allowBlank="1" showInputMessage="1" showErrorMessage="1" promptTitle="Description" prompt="Please enter a description of why this is being paid out of the Foundation (required by Chief Development Officer)." sqref="B24:C35" xr:uid="{08C78209-0F41-42F2-B2F6-EE756057CF10}"/>
  </dataValidations>
  <printOptions horizontalCentered="1"/>
  <pageMargins left="0.4" right="0.4" top="0.4" bottom="0.4" header="0.3" footer="0.3"/>
  <pageSetup scale="82" fitToHeight="0" orientation="portrait" r:id="rId1"/>
  <headerFooter differentFirst="1">
    <oddFooter>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Account Number" prompt="Please select an option from the drop down menu." xr:uid="{35851139-6D30-4AD8-AD13-9FB5CFCF445F}">
          <x14:formula1>
            <xm:f>'Drop Downs'!$B$2:$B$45</xm:f>
          </x14:formula1>
          <xm:sqref>D24:D35</xm:sqref>
        </x14:dataValidation>
        <x14:dataValidation type="list" allowBlank="1" showInputMessage="1" showErrorMessage="1" promptTitle="W-9 Status" prompt="Please select an option from the drop down menu." xr:uid="{6C6D121D-12CC-412F-814B-12BB5B46F265}">
          <x14:formula1>
            <xm:f>'Drop Downs'!$C$2:$C$4</xm:f>
          </x14:formula1>
          <xm:sqref>F10</xm:sqref>
        </x14:dataValidation>
        <x14:dataValidation type="list" allowBlank="1" showInputMessage="1" showErrorMessage="1" promptTitle="Yes/No" prompt="Please select an option from the drop down menu." xr:uid="{0FE4CBEF-BE78-4F13-913A-74B99D75685F}">
          <x14:formula1>
            <xm:f>'Drop Downs'!$D$2:$D$4</xm:f>
          </x14:formula1>
          <xm:sqref>C16 E16</xm:sqref>
        </x14:dataValidation>
        <x14:dataValidation type="list" allowBlank="1" showInputMessage="1" showErrorMessage="1" promptTitle="Class" prompt="Please select an option from the drop down menu." xr:uid="{2FBEBAC3-D3E7-429D-806D-A54A54B37598}">
          <x14:formula1>
            <xm:f>'Drop Downs'!$A$2:$A$40</xm:f>
          </x14:formula1>
          <xm:sqref>E24:E35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6B6A-A497-42A9-BF98-A4C1DF74C421}">
  <dimension ref="A1:H6"/>
  <sheetViews>
    <sheetView zoomScale="130" zoomScaleNormal="130" workbookViewId="0">
      <selection activeCell="C20" sqref="C20"/>
    </sheetView>
  </sheetViews>
  <sheetFormatPr defaultColWidth="8.88671875" defaultRowHeight="13.8" x14ac:dyDescent="0.25"/>
  <cols>
    <col min="1" max="1" width="12" style="40" bestFit="1" customWidth="1"/>
    <col min="2" max="3" width="9.33203125" style="40" bestFit="1" customWidth="1"/>
    <col min="4" max="4" width="9.44140625" style="40" bestFit="1" customWidth="1"/>
    <col min="5" max="5" width="17" style="40" bestFit="1" customWidth="1"/>
    <col min="6" max="6" width="12.33203125" style="40" bestFit="1" customWidth="1"/>
    <col min="7" max="7" width="9.5546875" style="40" bestFit="1" customWidth="1"/>
    <col min="8" max="16384" width="8.88671875" style="40"/>
  </cols>
  <sheetData>
    <row r="1" spans="1:8" x14ac:dyDescent="0.25">
      <c r="A1" s="50" t="s">
        <v>30</v>
      </c>
      <c r="B1" s="50" t="s">
        <v>31</v>
      </c>
      <c r="C1" s="50" t="s">
        <v>32</v>
      </c>
      <c r="D1" s="50" t="s">
        <v>33</v>
      </c>
      <c r="E1" s="50" t="s">
        <v>34</v>
      </c>
      <c r="F1" s="49" t="s">
        <v>35</v>
      </c>
      <c r="G1" s="48" t="s">
        <v>36</v>
      </c>
      <c r="H1" s="48" t="s">
        <v>37</v>
      </c>
    </row>
    <row r="2" spans="1:8" ht="16.95" customHeight="1" x14ac:dyDescent="0.25">
      <c r="A2" s="47" t="s">
        <v>38</v>
      </c>
      <c r="B2" s="47" t="s">
        <v>39</v>
      </c>
      <c r="C2" s="46" t="s">
        <v>40</v>
      </c>
      <c r="D2" s="46" t="s">
        <v>41</v>
      </c>
      <c r="E2" s="46" t="s">
        <v>42</v>
      </c>
      <c r="F2" s="45">
        <v>44160</v>
      </c>
      <c r="G2" s="43">
        <v>45448.956000000006</v>
      </c>
      <c r="H2" s="43">
        <f>G2/2080</f>
        <v>21.850459615384619</v>
      </c>
    </row>
    <row r="5" spans="1:8" x14ac:dyDescent="0.25">
      <c r="D5" s="44" t="s">
        <v>37</v>
      </c>
      <c r="E5" s="44" t="s">
        <v>43</v>
      </c>
      <c r="F5" s="44" t="s">
        <v>44</v>
      </c>
    </row>
    <row r="6" spans="1:8" x14ac:dyDescent="0.25">
      <c r="D6" s="43">
        <f>H2</f>
        <v>21.850459615384619</v>
      </c>
      <c r="E6" s="42">
        <v>31.5</v>
      </c>
      <c r="F6" s="41">
        <f>E6*D6</f>
        <v>688.28947788461551</v>
      </c>
    </row>
  </sheetData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F2339-5AB6-4EA1-9C23-667726D4A1C7}">
  <dimension ref="A1:D45"/>
  <sheetViews>
    <sheetView workbookViewId="0">
      <selection activeCell="A15" sqref="A15"/>
    </sheetView>
  </sheetViews>
  <sheetFormatPr defaultRowHeight="13.2" x14ac:dyDescent="0.25"/>
  <cols>
    <col min="1" max="1" width="27" bestFit="1" customWidth="1"/>
    <col min="2" max="2" width="42.109375" bestFit="1" customWidth="1"/>
    <col min="3" max="3" width="17.33203125" bestFit="1" customWidth="1"/>
  </cols>
  <sheetData>
    <row r="1" spans="1:4" s="1" customFormat="1" x14ac:dyDescent="0.25">
      <c r="A1" s="1" t="s">
        <v>14</v>
      </c>
      <c r="B1" s="1" t="s">
        <v>45</v>
      </c>
      <c r="C1" s="1" t="s">
        <v>46</v>
      </c>
      <c r="D1" s="1" t="s">
        <v>47</v>
      </c>
    </row>
    <row r="3" spans="1:4" x14ac:dyDescent="0.25">
      <c r="A3" t="s">
        <v>48</v>
      </c>
      <c r="B3" t="s">
        <v>49</v>
      </c>
      <c r="C3" t="s">
        <v>50</v>
      </c>
      <c r="D3" t="s">
        <v>51</v>
      </c>
    </row>
    <row r="4" spans="1:4" x14ac:dyDescent="0.25">
      <c r="A4" t="s">
        <v>52</v>
      </c>
      <c r="B4" t="s">
        <v>53</v>
      </c>
      <c r="C4" t="s">
        <v>54</v>
      </c>
      <c r="D4" t="s">
        <v>55</v>
      </c>
    </row>
    <row r="5" spans="1:4" x14ac:dyDescent="0.25">
      <c r="A5" t="s">
        <v>56</v>
      </c>
      <c r="B5" t="s">
        <v>57</v>
      </c>
    </row>
    <row r="6" spans="1:4" x14ac:dyDescent="0.25">
      <c r="A6" t="s">
        <v>58</v>
      </c>
      <c r="B6" t="s">
        <v>59</v>
      </c>
    </row>
    <row r="7" spans="1:4" x14ac:dyDescent="0.25">
      <c r="A7" t="s">
        <v>60</v>
      </c>
      <c r="B7" t="s">
        <v>61</v>
      </c>
    </row>
    <row r="8" spans="1:4" x14ac:dyDescent="0.25">
      <c r="A8" t="s">
        <v>62</v>
      </c>
      <c r="B8" t="s">
        <v>63</v>
      </c>
    </row>
    <row r="9" spans="1:4" x14ac:dyDescent="0.25">
      <c r="A9" t="s">
        <v>64</v>
      </c>
      <c r="B9" t="s">
        <v>65</v>
      </c>
    </row>
    <row r="10" spans="1:4" x14ac:dyDescent="0.25">
      <c r="A10" t="s">
        <v>66</v>
      </c>
      <c r="B10" t="s">
        <v>67</v>
      </c>
    </row>
    <row r="11" spans="1:4" x14ac:dyDescent="0.25">
      <c r="A11" t="s">
        <v>68</v>
      </c>
      <c r="B11" t="s">
        <v>69</v>
      </c>
    </row>
    <row r="12" spans="1:4" x14ac:dyDescent="0.25">
      <c r="A12" t="s">
        <v>70</v>
      </c>
      <c r="B12" t="s">
        <v>71</v>
      </c>
    </row>
    <row r="13" spans="1:4" x14ac:dyDescent="0.25">
      <c r="A13" t="s">
        <v>72</v>
      </c>
      <c r="B13" t="s">
        <v>73</v>
      </c>
    </row>
    <row r="14" spans="1:4" x14ac:dyDescent="0.25">
      <c r="A14" t="s">
        <v>74</v>
      </c>
      <c r="B14" t="s">
        <v>75</v>
      </c>
    </row>
    <row r="15" spans="1:4" x14ac:dyDescent="0.25">
      <c r="A15" t="s">
        <v>76</v>
      </c>
      <c r="B15" t="s">
        <v>77</v>
      </c>
    </row>
    <row r="16" spans="1:4" x14ac:dyDescent="0.25">
      <c r="A16" t="s">
        <v>78</v>
      </c>
      <c r="B16" t="s">
        <v>79</v>
      </c>
    </row>
    <row r="17" spans="1:2" x14ac:dyDescent="0.25">
      <c r="A17" t="s">
        <v>80</v>
      </c>
      <c r="B17" t="s">
        <v>81</v>
      </c>
    </row>
    <row r="18" spans="1:2" x14ac:dyDescent="0.25">
      <c r="A18" t="s">
        <v>82</v>
      </c>
      <c r="B18" t="s">
        <v>83</v>
      </c>
    </row>
    <row r="19" spans="1:2" x14ac:dyDescent="0.25">
      <c r="A19" t="s">
        <v>84</v>
      </c>
      <c r="B19" t="s">
        <v>85</v>
      </c>
    </row>
    <row r="20" spans="1:2" x14ac:dyDescent="0.25">
      <c r="A20" t="s">
        <v>86</v>
      </c>
      <c r="B20" t="s">
        <v>87</v>
      </c>
    </row>
    <row r="21" spans="1:2" x14ac:dyDescent="0.25">
      <c r="A21" t="s">
        <v>88</v>
      </c>
      <c r="B21" t="s">
        <v>89</v>
      </c>
    </row>
    <row r="22" spans="1:2" x14ac:dyDescent="0.25">
      <c r="A22" t="s">
        <v>90</v>
      </c>
      <c r="B22" t="s">
        <v>91</v>
      </c>
    </row>
    <row r="23" spans="1:2" x14ac:dyDescent="0.25">
      <c r="A23" t="s">
        <v>92</v>
      </c>
      <c r="B23" t="s">
        <v>93</v>
      </c>
    </row>
    <row r="24" spans="1:2" x14ac:dyDescent="0.25">
      <c r="A24" t="s">
        <v>94</v>
      </c>
      <c r="B24" t="s">
        <v>95</v>
      </c>
    </row>
    <row r="25" spans="1:2" x14ac:dyDescent="0.25">
      <c r="A25" t="s">
        <v>96</v>
      </c>
      <c r="B25" t="s">
        <v>97</v>
      </c>
    </row>
    <row r="26" spans="1:2" x14ac:dyDescent="0.25">
      <c r="A26" t="s">
        <v>98</v>
      </c>
      <c r="B26" t="s">
        <v>99</v>
      </c>
    </row>
    <row r="27" spans="1:2" x14ac:dyDescent="0.25">
      <c r="A27" t="s">
        <v>100</v>
      </c>
      <c r="B27" t="s">
        <v>101</v>
      </c>
    </row>
    <row r="28" spans="1:2" x14ac:dyDescent="0.25">
      <c r="A28" t="s">
        <v>102</v>
      </c>
      <c r="B28" t="s">
        <v>103</v>
      </c>
    </row>
    <row r="29" spans="1:2" x14ac:dyDescent="0.25">
      <c r="A29" t="s">
        <v>104</v>
      </c>
      <c r="B29" t="s">
        <v>105</v>
      </c>
    </row>
    <row r="30" spans="1:2" x14ac:dyDescent="0.25">
      <c r="A30" t="s">
        <v>106</v>
      </c>
      <c r="B30" t="s">
        <v>107</v>
      </c>
    </row>
    <row r="31" spans="1:2" x14ac:dyDescent="0.25">
      <c r="A31" t="s">
        <v>108</v>
      </c>
      <c r="B31" t="s">
        <v>109</v>
      </c>
    </row>
    <row r="32" spans="1:2" x14ac:dyDescent="0.25">
      <c r="A32" t="s">
        <v>110</v>
      </c>
      <c r="B32" t="s">
        <v>111</v>
      </c>
    </row>
    <row r="33" spans="1:2" x14ac:dyDescent="0.25">
      <c r="A33" t="s">
        <v>112</v>
      </c>
      <c r="B33" t="s">
        <v>113</v>
      </c>
    </row>
    <row r="34" spans="1:2" x14ac:dyDescent="0.25">
      <c r="A34" t="s">
        <v>114</v>
      </c>
      <c r="B34" t="s">
        <v>115</v>
      </c>
    </row>
    <row r="35" spans="1:2" x14ac:dyDescent="0.25">
      <c r="A35" t="s">
        <v>116</v>
      </c>
      <c r="B35" t="s">
        <v>117</v>
      </c>
    </row>
    <row r="36" spans="1:2" x14ac:dyDescent="0.25">
      <c r="A36" t="s">
        <v>118</v>
      </c>
      <c r="B36" t="s">
        <v>119</v>
      </c>
    </row>
    <row r="37" spans="1:2" x14ac:dyDescent="0.25">
      <c r="A37" t="s">
        <v>120</v>
      </c>
      <c r="B37" t="s">
        <v>121</v>
      </c>
    </row>
    <row r="38" spans="1:2" x14ac:dyDescent="0.25">
      <c r="A38" t="s">
        <v>122</v>
      </c>
      <c r="B38" t="s">
        <v>123</v>
      </c>
    </row>
    <row r="39" spans="1:2" x14ac:dyDescent="0.25">
      <c r="A39" t="s">
        <v>124</v>
      </c>
      <c r="B39" t="s">
        <v>125</v>
      </c>
    </row>
    <row r="40" spans="1:2" x14ac:dyDescent="0.25">
      <c r="A40" t="s">
        <v>126</v>
      </c>
      <c r="B40" t="s">
        <v>127</v>
      </c>
    </row>
    <row r="41" spans="1:2" x14ac:dyDescent="0.25">
      <c r="B41" t="s">
        <v>128</v>
      </c>
    </row>
    <row r="42" spans="1:2" x14ac:dyDescent="0.25">
      <c r="B42" t="s">
        <v>129</v>
      </c>
    </row>
    <row r="43" spans="1:2" x14ac:dyDescent="0.25">
      <c r="B43" t="s">
        <v>130</v>
      </c>
    </row>
    <row r="44" spans="1:2" x14ac:dyDescent="0.25">
      <c r="B44" t="s">
        <v>131</v>
      </c>
    </row>
    <row r="45" spans="1:2" x14ac:dyDescent="0.25">
      <c r="B45" t="s">
        <v>132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S l a L W Y Z U q H O k A A A A 9 g A A A B I A H A B D b 2 5 m a W c v U G F j a 2 F n Z S 5 4 b W w g o h g A K K A U A A A A A A A A A A A A A A A A A A A A A A A A A A A A h Y 9 N D o I w G E S v Q r q n P 2 C i k o + y c C u J C d G 4 b W q F R i i G F s v d X H g k r y B G U X c u 5 8 1 b z N y v N 8 i G p g 4 u q r O 6 N S l i m K J A G d k e t C l T 1 L t j u E A Z h 4 2 Q J 1 G q Y J S N T Q Z 7 S F H l 3 D k h x H u P f Y z b r i Q R p Y z s 8 3 U h K 9 U I 9 J H 1 f z n U x j p h p E I c d q 8 x P M I s n m E 2 X 2 I K Z I K Q a / M V o n H v s / 2 B s O p r 1 3 e K K x N u C y B T B P L + w B 9 Q S w M E F A A C A A g A S l a L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W i 1 k o i k e 4 D g A A A B E A A A A T A B w A R m 9 y b X V s Y X M v U 2 V j d G l v b j E u b S C i G A A o o B Q A A A A A A A A A A A A A A A A A A A A A A A A A A A A r T k 0 u y c z P U w i G 0 I b W A F B L A Q I t A B Q A A g A I A E p W i 1 m G V K h z p A A A A P Y A A A A S A A A A A A A A A A A A A A A A A A A A A A B D b 2 5 m a W c v U G F j a 2 F n Z S 5 4 b W x Q S w E C L Q A U A A I A C A B K V o t Z D 8 r p q 6 Q A A A D p A A A A E w A A A A A A A A A A A A A A A A D w A A A A W 0 N v b n R l b n R f V H l w Z X N d L n h t b F B L A Q I t A B Q A A g A I A E p W i 1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9 f r j n p a / R Y T k Q c y U w Y u + A A A A A A I A A A A A A A N m A A D A A A A A E A A A A M m k m L Z a F 7 b u k k S a 8 M E f m r 8 A A A A A B I A A A K A A A A A Q A A A A c B B 2 A f J Z Y f h + 7 E h h o W B n V V A A A A A W T A n v f c U Q c Q J W o B s X N 2 S m H n r X Z q v R + Q Y r n U B 9 O U e p H M G K 4 Y / 7 I 6 n 4 E T 8 Q i x Q B n a O N y m v K G 3 V A 7 5 b O k 5 9 S K w E U b M z O b q + o h M C b T 5 z d c q C t C B Q A A A C x E k r 0 + 3 B c 6 G H 9 2 l k 6 P y 4 6 F O z W Z Q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0457848-6A48-4993-9F41-232ED2AD994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7512E86-E04A-419C-BAC0-9C0B5A55D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Foundation Payment Request</vt:lpstr>
      <vt:lpstr>support</vt:lpstr>
      <vt:lpstr>Drop Downs</vt:lpstr>
      <vt:lpstr>'Foundation Payment Request'!Print_Area</vt:lpstr>
      <vt:lpstr>'Foundation Payment Request'!Print_Titles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Denise L. Davis</dc:creator>
  <cp:keywords/>
  <dc:description/>
  <cp:lastModifiedBy>Layne Peebles</cp:lastModifiedBy>
  <cp:revision/>
  <dcterms:created xsi:type="dcterms:W3CDTF">2016-03-10T14:09:13Z</dcterms:created>
  <dcterms:modified xsi:type="dcterms:W3CDTF">2026-03-16T15:10:19Z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TC040991719991</vt:lpwstr>
  </property>
</Properties>
</file>